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机械清单表" sheetId="27" r:id="rId1"/>
  </sheets>
  <definedNames>
    <definedName name="_xlnm.Print_Area" localSheetId="0">机械清单表!$A$1:$H$13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<sst xmlns="http://schemas.openxmlformats.org/spreadsheetml/2006/main" count="30" uniqueCount="24">
  <si>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</si>
  <si>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项目名称：隆昌市2023年高标准农田建设项目(二期)设计施工总承包-顺河村机械服务供应单位采购项目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</si>
  <si>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</si>
  <si>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</si>
  <si>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</si>
  <si>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</si>
  <si>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</si>
  <si>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</si>
  <si>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</si>
  <si>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</si>
  <si>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</si>
  <si>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</si>
  <si>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</si>
  <si>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</si>
  <si>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</si>
  <si>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</si>
  <si>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</si>
  <si>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</si>
  <si>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</si>
  <si>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</si>
  <si>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</si>
  <si>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</si>
  <si>
    <t>合计</t>
  </si>
  <si>
    <t>注：投标单价不能超过控制单价，所有报价为含税价，税3%。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</si>
</sst>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F4" sqref="F4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3" customWidth="1"/>
    <col min="4" max="5" width="11.5" style="3" customWidth="1"/>
    <col min="6" max="7" width="15.375" style="3" customWidth="1"/>
    <col min="8" max="8" width="11.375" style="3" customWidth="1"/>
    <col min="9" max="9" width="30.875" customWidth="1"/>
    <col min="10" max="16367" width="10.125" customWidth="1"/>
  </cols>
  <sheetData>
    <row r="1" customFormat="1" ht="6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customFormat="1" ht="33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</row>
    <row r="4" ht="36" customHeight="1" spans="1:8">
      <c r="A4" s="9">
        <v>1</v>
      </c>
      <c r="B4" s="10" t="s">
        <v>10</v>
      </c>
      <c r="C4" s="10" t="s">
        <v>11</v>
      </c>
      <c r="D4" s="11">
        <v>85</v>
      </c>
      <c r="E4" s="11">
        <v>2575</v>
      </c>
      <c r="F4" s="11"/>
      <c r="G4" s="11"/>
      <c r="H4" s="12"/>
    </row>
    <row r="5" ht="36" customHeight="1" spans="1:8">
      <c r="A5" s="9">
        <f t="shared" ref="A5:A12" si="0">A4+1</f>
        <v>2</v>
      </c>
      <c r="B5" s="10" t="s">
        <v>12</v>
      </c>
      <c r="C5" s="10" t="s">
        <v>13</v>
      </c>
      <c r="D5" s="11">
        <v>148</v>
      </c>
      <c r="E5" s="11">
        <v>15.45</v>
      </c>
      <c r="F5" s="11"/>
      <c r="G5" s="11"/>
      <c r="H5" s="12"/>
    </row>
    <row r="6" ht="36" customHeight="1" spans="1:8">
      <c r="A6" s="9">
        <f t="shared" si="0"/>
        <v>3</v>
      </c>
      <c r="B6" s="10" t="s">
        <v>14</v>
      </c>
      <c r="C6" s="10" t="s">
        <v>11</v>
      </c>
      <c r="D6" s="11">
        <v>75</v>
      </c>
      <c r="E6" s="11">
        <v>1606.8</v>
      </c>
      <c r="F6" s="11"/>
      <c r="G6" s="11"/>
      <c r="H6" s="12"/>
    </row>
    <row r="7" ht="36" customHeight="1" spans="1:8">
      <c r="A7" s="9">
        <f t="shared" si="0"/>
        <v>4</v>
      </c>
      <c r="B7" s="10" t="s">
        <v>15</v>
      </c>
      <c r="C7" s="10" t="s">
        <v>11</v>
      </c>
      <c r="D7" s="11">
        <v>52</v>
      </c>
      <c r="E7" s="11">
        <v>1236</v>
      </c>
      <c r="F7" s="11"/>
      <c r="G7" s="11"/>
      <c r="H7" s="12"/>
    </row>
    <row r="8" ht="36" customHeight="1" spans="1:8">
      <c r="A8" s="9">
        <f t="shared" si="0"/>
        <v>5</v>
      </c>
      <c r="B8" s="10" t="s">
        <v>16</v>
      </c>
      <c r="C8" s="10" t="s">
        <v>11</v>
      </c>
      <c r="D8" s="11">
        <v>32</v>
      </c>
      <c r="E8" s="11">
        <v>1854</v>
      </c>
      <c r="F8" s="11"/>
      <c r="G8" s="11"/>
      <c r="H8" s="12"/>
    </row>
    <row r="9" ht="36" customHeight="1" spans="1:8">
      <c r="A9" s="9">
        <f t="shared" si="0"/>
        <v>6</v>
      </c>
      <c r="B9" s="10" t="s">
        <v>17</v>
      </c>
      <c r="C9" s="10" t="s">
        <v>11</v>
      </c>
      <c r="D9" s="11">
        <v>124</v>
      </c>
      <c r="E9" s="11">
        <v>1236</v>
      </c>
      <c r="F9" s="11"/>
      <c r="G9" s="11"/>
      <c r="H9" s="12"/>
    </row>
    <row r="10" ht="36" customHeight="1" spans="1:8">
      <c r="A10" s="9">
        <f t="shared" si="0"/>
        <v>7</v>
      </c>
      <c r="B10" s="10" t="s">
        <v>18</v>
      </c>
      <c r="C10" s="10" t="s">
        <v>11</v>
      </c>
      <c r="D10" s="11">
        <v>142</v>
      </c>
      <c r="E10" s="11">
        <v>1648</v>
      </c>
      <c r="F10" s="11"/>
      <c r="G10" s="11"/>
      <c r="H10" s="12"/>
    </row>
    <row r="11" ht="36" customHeight="1" spans="1:8">
      <c r="A11" s="9">
        <f t="shared" si="0"/>
        <v>8</v>
      </c>
      <c r="B11" s="10" t="s">
        <v>19</v>
      </c>
      <c r="C11" s="10" t="s">
        <v>11</v>
      </c>
      <c r="D11" s="11">
        <v>65</v>
      </c>
      <c r="E11" s="11">
        <v>2389.6</v>
      </c>
      <c r="F11" s="11"/>
      <c r="G11" s="11"/>
      <c r="H11" s="12"/>
    </row>
    <row r="12" ht="36" customHeight="1" spans="1:13">
      <c r="A12" s="9">
        <f t="shared" si="0"/>
        <v>9</v>
      </c>
      <c r="B12" s="10" t="s">
        <v>20</v>
      </c>
      <c r="C12" s="10" t="s">
        <v>21</v>
      </c>
      <c r="D12" s="11">
        <v>1</v>
      </c>
      <c r="E12" s="11">
        <v>39320.81</v>
      </c>
      <c r="F12" s="11"/>
      <c r="G12" s="11"/>
      <c r="H12" s="12"/>
      <c r="I12" s="19"/>
      <c r="J12" s="19"/>
      <c r="K12" s="19"/>
      <c r="L12" s="19"/>
      <c r="M12" s="19"/>
    </row>
    <row r="13" ht="36" customHeight="1" spans="1:8">
      <c r="A13" s="13"/>
      <c r="B13" s="14" t="s">
        <v>22</v>
      </c>
      <c r="C13" s="15"/>
      <c r="D13" s="14"/>
      <c r="E13" s="14"/>
      <c r="F13" s="16"/>
      <c r="G13" s="16"/>
      <c r="H13" s="17"/>
    </row>
    <row r="14" s="2" customFormat="1" customHeight="1" spans="1:8">
      <c r="A14" s="18" t="s">
        <v>23</v>
      </c>
      <c r="B14" s="18"/>
      <c r="C14" s="18"/>
      <c r="D14" s="18"/>
      <c r="E14" s="18"/>
      <c r="F14" s="18"/>
      <c r="G14" s="18"/>
      <c r="H14" s="18"/>
    </row>
    <row r="15" s="2" customFormat="1" customHeight="1"/>
    <row r="16" s="2" customFormat="1" customHeight="1"/>
    <row r="17" s="2" customFormat="1" customHeight="1"/>
    <row r="18" s="2" customFormat="1" customHeight="1"/>
    <row r="19" s="2" customFormat="1" customHeight="1"/>
  </sheetData>
  <mergeCells count="3">
    <mergeCell ref="A1:H1"/>
    <mergeCell ref="A2:H2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2024-10-22T13:58:08Z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BBABB3973C7B431BAEEC95C93A41B92C_13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