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机械清单表" sheetId="27" r:id="rId1"/>
  </sheets>
  <definedNames>
    <definedName name="_xlnm.Print_Area" localSheetId="0">机械清单表!$A$1:$H$13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<sst xmlns="http://schemas.openxmlformats.org/spreadsheetml/2006/main" count="30" uniqueCount="24">
  <si>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机械工程量清单报价表</t>
  </si>
  <si>
    <t>项目名称：隆昌市2023年高标准农田建设项目(二期)设计施工总承包-芭蕉村机械服务供应单位采购项目（第三次）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</si>
  <si>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</si>
  <si>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</si>
  <si>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</si>
  <si>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</si>
  <si>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</si>
  <si>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</si>
  <si>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</si>
  <si>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</si>
  <si>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t>功率75kW以内履带式推土机（TY100）</t>
  </si>
  <si>
    <t>台班</t>
  </si>
  <si>
    <t>蛙式夯实机 2.8kw</t>
  </si>
  <si>
    <t>台时</t>
  </si>
  <si>
    <t>机械自身质量光轮压路机（2Y-8/10）</t>
  </si>
  <si>
    <t>装载质量20t以内自卸汽车（BJ374）</t>
  </si>
  <si>
    <t>提升质量16t以内汽车式起重机（QY16）</t>
  </si>
  <si>
    <t>斗容量0.6m3履带式单斗挖掘机（WY80液压）</t>
  </si>
  <si>
    <t>斗容量0.8m3履带式单斗挖掘机（WY150液压）</t>
  </si>
  <si>
    <t>斗容量1.0m3履带式单斗挖掘机（WY220液压）</t>
  </si>
  <si>
    <t>其它机械设备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</si>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</sst>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justify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Font="1" applyAlignment="1">
      <alignment horizontal="left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workbookViewId="0">
      <selection activeCell="A2" sqref="A2:H2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2" customWidth="1"/>
    <col min="6" max="6" width="11" style="2" customWidth="1"/>
    <col min="7" max="7" width="9.75" style="2" customWidth="1"/>
    <col min="8" max="8" width="11.375" style="2" customWidth="1"/>
    <col min="9" max="9" width="30.875" customWidth="1"/>
    <col min="10" max="16367" width="10.125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</row>
    <row r="4" ht="36" customHeight="1" spans="1:8">
      <c r="A4" s="7">
        <v>1</v>
      </c>
      <c r="B4" s="8" t="s">
        <v>10</v>
      </c>
      <c r="C4" s="8" t="s">
        <v>11</v>
      </c>
      <c r="D4" s="9">
        <v>327</v>
      </c>
      <c r="E4" s="9">
        <v>2575</v>
      </c>
      <c r="F4" s="9"/>
      <c r="G4" s="9"/>
      <c r="H4" s="10"/>
    </row>
    <row r="5" ht="36" customHeight="1" spans="1:8">
      <c r="A5" s="7">
        <f t="shared" ref="A5:A12" si="0">A4+1</f>
        <v>2</v>
      </c>
      <c r="B5" s="8" t="s">
        <v>12</v>
      </c>
      <c r="C5" s="8" t="s">
        <v>13</v>
      </c>
      <c r="D5" s="9">
        <v>310</v>
      </c>
      <c r="E5" s="9">
        <v>15.45</v>
      </c>
      <c r="F5" s="9"/>
      <c r="G5" s="9"/>
      <c r="H5" s="10"/>
    </row>
    <row r="6" ht="36" customHeight="1" spans="1:8">
      <c r="A6" s="7">
        <f t="shared" si="0"/>
        <v>3</v>
      </c>
      <c r="B6" s="8" t="s">
        <v>14</v>
      </c>
      <c r="C6" s="8" t="s">
        <v>11</v>
      </c>
      <c r="D6" s="9">
        <v>105</v>
      </c>
      <c r="E6" s="9">
        <v>1606.8</v>
      </c>
      <c r="F6" s="9"/>
      <c r="G6" s="9"/>
      <c r="H6" s="10"/>
    </row>
    <row r="7" ht="36" customHeight="1" spans="1:8">
      <c r="A7" s="7">
        <f t="shared" si="0"/>
        <v>4</v>
      </c>
      <c r="B7" s="8" t="s">
        <v>15</v>
      </c>
      <c r="C7" s="8" t="s">
        <v>11</v>
      </c>
      <c r="D7" s="9">
        <v>214</v>
      </c>
      <c r="E7" s="9">
        <v>1236</v>
      </c>
      <c r="F7" s="9"/>
      <c r="G7" s="9"/>
      <c r="H7" s="10"/>
    </row>
    <row r="8" ht="36" customHeight="1" spans="1:8">
      <c r="A8" s="7">
        <f t="shared" si="0"/>
        <v>5</v>
      </c>
      <c r="B8" s="8" t="s">
        <v>16</v>
      </c>
      <c r="C8" s="8" t="s">
        <v>11</v>
      </c>
      <c r="D8" s="9">
        <v>70</v>
      </c>
      <c r="E8" s="9">
        <v>1854</v>
      </c>
      <c r="F8" s="9"/>
      <c r="G8" s="9"/>
      <c r="H8" s="10"/>
    </row>
    <row r="9" ht="36" customHeight="1" spans="1:8">
      <c r="A9" s="7">
        <f t="shared" si="0"/>
        <v>6</v>
      </c>
      <c r="B9" s="8" t="s">
        <v>17</v>
      </c>
      <c r="C9" s="8" t="s">
        <v>11</v>
      </c>
      <c r="D9" s="9">
        <v>288</v>
      </c>
      <c r="E9" s="9">
        <v>1236</v>
      </c>
      <c r="F9" s="9"/>
      <c r="G9" s="9"/>
      <c r="H9" s="10"/>
    </row>
    <row r="10" ht="36" customHeight="1" spans="1:8">
      <c r="A10" s="7">
        <f t="shared" si="0"/>
        <v>7</v>
      </c>
      <c r="B10" s="8" t="s">
        <v>18</v>
      </c>
      <c r="C10" s="8" t="s">
        <v>11</v>
      </c>
      <c r="D10" s="9">
        <v>270</v>
      </c>
      <c r="E10" s="9">
        <v>1648</v>
      </c>
      <c r="F10" s="9"/>
      <c r="G10" s="9"/>
      <c r="H10" s="10"/>
    </row>
    <row r="11" ht="36" customHeight="1" spans="1:8">
      <c r="A11" s="7">
        <f t="shared" si="0"/>
        <v>8</v>
      </c>
      <c r="B11" s="8" t="s">
        <v>19</v>
      </c>
      <c r="C11" s="8" t="s">
        <v>11</v>
      </c>
      <c r="D11" s="9">
        <v>270</v>
      </c>
      <c r="E11" s="9">
        <v>2389.6</v>
      </c>
      <c r="F11" s="9"/>
      <c r="G11" s="9"/>
      <c r="H11" s="10"/>
    </row>
    <row r="12" ht="36" customHeight="1" spans="1:13">
      <c r="A12" s="7">
        <f t="shared" si="0"/>
        <v>9</v>
      </c>
      <c r="B12" s="8" t="s">
        <v>20</v>
      </c>
      <c r="C12" s="8" t="s">
        <v>21</v>
      </c>
      <c r="D12" s="9">
        <v>1</v>
      </c>
      <c r="E12" s="9">
        <v>68230.19</v>
      </c>
      <c r="F12" s="9"/>
      <c r="G12" s="9"/>
      <c r="H12" s="10"/>
      <c r="I12" s="18"/>
      <c r="J12" s="18"/>
      <c r="K12" s="18"/>
      <c r="L12" s="18"/>
      <c r="M12" s="18"/>
    </row>
    <row r="13" ht="36" customHeight="1" spans="1:8">
      <c r="A13" s="11"/>
      <c r="B13" s="12" t="s">
        <v>22</v>
      </c>
      <c r="C13" s="13"/>
      <c r="D13" s="12"/>
      <c r="E13" s="12"/>
      <c r="F13" s="14"/>
      <c r="G13" s="14"/>
      <c r="H13" s="15"/>
    </row>
    <row r="14" s="1" customFormat="1" ht="31.5" customHeight="1" spans="1:8">
      <c r="A14" s="16" t="s">
        <v>23</v>
      </c>
      <c r="B14" s="17"/>
      <c r="C14" s="17"/>
      <c r="D14" s="17"/>
      <c r="E14" s="17"/>
      <c r="F14" s="17"/>
      <c r="G14" s="17"/>
      <c r="H14" s="17"/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</sheetData>
  <mergeCells count="3">
    <mergeCell ref="A1:H1"/>
    <mergeCell ref="A2:H2"/>
    <mergeCell ref="A14:H14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2024-11-08T07:31:08Z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8A12FDE08CDD458B949E82B86A6D018A_13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